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onika_sakoman_skole_hr/Documents/2024/jednostavna nabava/jednostavna nabava mješovito/"/>
    </mc:Choice>
  </mc:AlternateContent>
  <xr:revisionPtr revIDLastSave="1" documentId="13_ncr:1_{33374170-1C02-4949-A468-C7BC1D31C9F3}" xr6:coauthVersionLast="47" xr6:coauthVersionMax="47" xr10:uidLastSave="{052E05F0-7958-4B9C-A4B3-AEA11292FA77}"/>
  <bookViews>
    <workbookView xWindow="-120" yWindow="-120" windowWidth="29040" windowHeight="15840" xr2:uid="{00000000-000D-0000-FFFF-FFFF00000000}"/>
  </bookViews>
  <sheets>
    <sheet name="Začini, konzervirano, brašno" sheetId="21" r:id="rId1"/>
  </sheets>
  <definedNames>
    <definedName name="_xlnm.Print_Titles" localSheetId="0">'Začini, konzervirano, brašno'!$1:$1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1" l="1"/>
  <c r="F14" i="21"/>
  <c r="F33" i="21"/>
  <c r="F4" i="21"/>
  <c r="F6" i="21"/>
  <c r="F7" i="21"/>
  <c r="F8" i="21"/>
  <c r="F9" i="21"/>
  <c r="F10" i="21"/>
  <c r="F11" i="21"/>
  <c r="F12" i="21"/>
  <c r="F13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4" i="21"/>
  <c r="F35" i="21"/>
  <c r="F36" i="21"/>
  <c r="F37" i="21"/>
  <c r="F38" i="21"/>
  <c r="F39" i="21"/>
  <c r="F40" i="21"/>
  <c r="F41" i="21"/>
  <c r="F3" i="21" l="1"/>
  <c r="F42" i="21" s="1"/>
  <c r="F43" i="21" s="1"/>
  <c r="F44" i="21" s="1"/>
  <c r="F45" i="21" l="1"/>
  <c r="F46" i="21"/>
  <c r="F47" i="21" s="1"/>
  <c r="F48" i="21" s="1"/>
  <c r="F49" i="21" l="1"/>
  <c r="F50" i="21" s="1"/>
  <c r="F51" i="21" l="1"/>
  <c r="F52" i="21" s="1"/>
</calcChain>
</file>

<file path=xl/sharedStrings.xml><?xml version="1.0" encoding="utf-8"?>
<sst xmlns="http://schemas.openxmlformats.org/spreadsheetml/2006/main" count="131" uniqueCount="78">
  <si>
    <t>redni broj</t>
  </si>
  <si>
    <t>jed. mjera</t>
  </si>
  <si>
    <t>napomena</t>
  </si>
  <si>
    <t>NAPOMENA:</t>
  </si>
  <si>
    <t>Ukupno:</t>
  </si>
  <si>
    <t>PDV:</t>
  </si>
  <si>
    <t>Sveukupno:</t>
  </si>
  <si>
    <t>Potpis i pečat ponuditelja:</t>
  </si>
  <si>
    <t>Ponuditelj je obvezan ispuniti sve stavke Troškovnika.</t>
  </si>
  <si>
    <t>okvirna količina</t>
  </si>
  <si>
    <t>kg</t>
  </si>
  <si>
    <t>komad</t>
  </si>
  <si>
    <t>proizvod</t>
  </si>
  <si>
    <t>kranjske kobasice</t>
  </si>
  <si>
    <t>šećer</t>
  </si>
  <si>
    <t>koncentrat rajčice cca 4 kg</t>
  </si>
  <si>
    <t>lino lada 2,5  kg</t>
  </si>
  <si>
    <t>ulje suncokretovo 1/1</t>
  </si>
  <si>
    <t>cikla cca 4 kg</t>
  </si>
  <si>
    <t>paprika kisela cca 4  kg</t>
  </si>
  <si>
    <t>kiseli krastavci cca 4 kg</t>
  </si>
  <si>
    <t>ocat alkoholni</t>
  </si>
  <si>
    <t>ocat vinski</t>
  </si>
  <si>
    <t>marmelada marelica ili miješana 2,5 kg</t>
  </si>
  <si>
    <t>prašak za pecivo</t>
  </si>
  <si>
    <t>vanilin šećer</t>
  </si>
  <si>
    <t>kakao  u prahu za kolače</t>
  </si>
  <si>
    <t>rum 0,5</t>
  </si>
  <si>
    <t>litra</t>
  </si>
  <si>
    <t>tuna komadi 1750 grama</t>
  </si>
  <si>
    <t>origano</t>
  </si>
  <si>
    <t>cedevita</t>
  </si>
  <si>
    <t>3</t>
  </si>
  <si>
    <t>lovorov list</t>
  </si>
  <si>
    <t>1</t>
  </si>
  <si>
    <t>papar crni mljeveni</t>
  </si>
  <si>
    <t>čokolada za kuhanje</t>
  </si>
  <si>
    <t>krušne mrvice</t>
  </si>
  <si>
    <t>senf 600 grama</t>
  </si>
  <si>
    <t>ajvar blagi 600 grama</t>
  </si>
  <si>
    <t xml:space="preserve">majoneza 400 grama </t>
  </si>
  <si>
    <t>kečap blagi 500 grama</t>
  </si>
  <si>
    <t>crvena slatka paprika šafram</t>
  </si>
  <si>
    <t>sol</t>
  </si>
  <si>
    <t>40</t>
  </si>
  <si>
    <t>goveđa juha</t>
  </si>
  <si>
    <t>5</t>
  </si>
  <si>
    <t>cimet u kori</t>
  </si>
  <si>
    <t>0,5</t>
  </si>
  <si>
    <t>jedinična cijena (EUR)</t>
  </si>
  <si>
    <t>ukupno (EUR)</t>
  </si>
  <si>
    <t>vegeta 2 kg</t>
  </si>
  <si>
    <t>20</t>
  </si>
  <si>
    <t>glatko brašno 5/1</t>
  </si>
  <si>
    <t>oštro brašno 5/1</t>
  </si>
  <si>
    <t>kava anamarija</t>
  </si>
  <si>
    <t>tartar umak 2 kg</t>
  </si>
  <si>
    <t>slanutak u konzervi 1,5 kg (ocijeđene mase)</t>
  </si>
  <si>
    <t>češnjak granule 860 grama</t>
  </si>
  <si>
    <t>kruh bez glutena</t>
  </si>
  <si>
    <t>ocat jabučni</t>
  </si>
  <si>
    <t>6</t>
  </si>
  <si>
    <t>120</t>
  </si>
  <si>
    <t>pekmez šljiva</t>
  </si>
  <si>
    <t>60</t>
  </si>
  <si>
    <t>160</t>
  </si>
  <si>
    <t>mlijeko soja</t>
  </si>
  <si>
    <t>napitak dm soya barista</t>
  </si>
  <si>
    <t>50</t>
  </si>
  <si>
    <t>riža bez glutena scotti</t>
  </si>
  <si>
    <t>pahuljice bez glutena</t>
  </si>
  <si>
    <t>poli salama 300 grama</t>
  </si>
  <si>
    <t>35</t>
  </si>
  <si>
    <t>keksi bez glutena 200 grama</t>
  </si>
  <si>
    <t>čokoladni keksi bez glutena 150 grama</t>
  </si>
  <si>
    <t>med</t>
  </si>
  <si>
    <t>puding od soje</t>
  </si>
  <si>
    <t>pašteta bez glutena - argeta tuna/pileća 95gr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</si>
</sst>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\ _k_n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b/>
      <sz val="10"/>
      <color indexed="23"/>
      <name val="Times New Roman"/>
      <family val="1"/>
      <charset val="238"/>
    </font>
    <font>
      <b/>
      <sz val="8"/>
      <color indexed="23"/>
      <name val="Times New Roman"/>
      <family val="1"/>
      <charset val="238"/>
    </font>
    <font>
      <sz val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 applyProtection="0">
      <alignment horizontal="left" wrapText="1" indent="1"/>
    </xf>
    <xf numFmtId="0" fontId="3" fillId="0" borderId="0"/>
    <xf numFmtId="0" fontId="1" fillId="0" borderId="0"/>
  </cellStyleXfs>
  <cellXfs count="40">
    <xf numFmtId="0" fontId="0" fillId="0" borderId="0" xfId="0"/>
    <xf numFmtId="0" fontId="11" fillId="0" borderId="0" xfId="4" applyFont="1" applyAlignment="1">
      <alignment horizontal="center" vertical="center" wrapText="1"/>
    </xf>
    <xf numFmtId="164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0" xfId="4" applyFont="1" applyAlignment="1">
      <alignment horizontal="center" vertical="top" wrapText="1"/>
    </xf>
    <xf numFmtId="44" fontId="11" fillId="0" borderId="0" xfId="4" applyNumberFormat="1" applyFont="1" applyAlignment="1" applyProtection="1">
      <alignment horizontal="center" vertical="center" wrapText="1"/>
      <protection locked="0"/>
    </xf>
    <xf numFmtId="44" fontId="12" fillId="0" borderId="0" xfId="4" applyNumberFormat="1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0" xfId="2"/>
    <xf numFmtId="44" fontId="11" fillId="0" borderId="0" xfId="4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top" wrapText="1"/>
    </xf>
    <xf numFmtId="4" fontId="7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9" fillId="0" borderId="1" xfId="4" applyFont="1" applyBorder="1" applyAlignment="1">
      <alignment vertical="center" wrapText="1"/>
    </xf>
    <xf numFmtId="0" fontId="9" fillId="0" borderId="2" xfId="4" applyFont="1" applyBorder="1" applyAlignment="1">
      <alignment vertical="center" wrapText="1"/>
    </xf>
    <xf numFmtId="164" fontId="9" fillId="0" borderId="1" xfId="4" applyNumberFormat="1" applyFont="1" applyBorder="1" applyAlignment="1">
      <alignment vertical="center" wrapText="1"/>
    </xf>
    <xf numFmtId="44" fontId="9" fillId="0" borderId="1" xfId="4" applyNumberFormat="1" applyFont="1" applyBorder="1" applyAlignment="1" applyProtection="1">
      <alignment vertical="center" wrapText="1"/>
      <protection locked="0"/>
    </xf>
    <xf numFmtId="44" fontId="9" fillId="0" borderId="1" xfId="4" applyNumberFormat="1" applyFont="1" applyBorder="1" applyAlignment="1">
      <alignment vertical="center" wrapText="1"/>
    </xf>
    <xf numFmtId="0" fontId="1" fillId="0" borderId="0" xfId="2" applyAlignment="1">
      <alignment vertical="center"/>
    </xf>
    <xf numFmtId="44" fontId="5" fillId="0" borderId="0" xfId="4" applyNumberFormat="1" applyFont="1" applyAlignment="1">
      <alignment vertical="center" wrapText="1"/>
    </xf>
    <xf numFmtId="0" fontId="5" fillId="0" borderId="0" xfId="4" applyFont="1" applyAlignment="1">
      <alignment vertical="center"/>
    </xf>
    <xf numFmtId="0" fontId="7" fillId="0" borderId="3" xfId="0" applyFont="1" applyBorder="1" applyAlignment="1">
      <alignment horizontal="center"/>
    </xf>
  </cellXfs>
  <cellStyles count="8">
    <cellStyle name="Default_Uvuceni" xfId="5" xr:uid="{00000000-0005-0000-0000-000000000000}"/>
    <cellStyle name="Normal 2" xfId="2" xr:uid="{00000000-0005-0000-0000-000001000000}"/>
    <cellStyle name="Normal 2 3 2" xfId="6" xr:uid="{00000000-0005-0000-0000-000002000000}"/>
    <cellStyle name="Normal_troskovnik_bolnica za tumore_zg" xfId="4" xr:uid="{00000000-0005-0000-0000-000003000000}"/>
    <cellStyle name="Normal_TROSKOVNIK-revizija2" xfId="1" xr:uid="{00000000-0005-0000-0000-000004000000}"/>
    <cellStyle name="Normalno" xfId="0" builtinId="0"/>
    <cellStyle name="Obično 10" xfId="7" xr:uid="{00000000-0005-0000-0000-000006000000}"/>
    <cellStyle name="Obično 2" xfId="3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view="pageLayout" zoomScaleNormal="100" zoomScaleSheetLayoutView="100" workbookViewId="0">
      <selection activeCell="B53" sqref="B53"/>
    </sheetView>
  </sheetViews>
  <sheetFormatPr defaultColWidth="8.85546875" defaultRowHeight="15" x14ac:dyDescent="0.25"/>
  <cols>
    <col min="1" max="1" width="6.42578125" style="5" customWidth="1"/>
    <col min="2" max="2" width="44.7109375" style="3" customWidth="1"/>
    <col min="3" max="3" width="7.28515625" style="6" customWidth="1"/>
    <col min="4" max="4" width="11.28515625" style="6" customWidth="1"/>
    <col min="5" max="5" width="15.7109375" style="14" customWidth="1"/>
    <col min="6" max="6" width="14.42578125" style="29" customWidth="1"/>
    <col min="7" max="7" width="23.28515625" style="25" customWidth="1"/>
    <col min="8" max="16384" width="8.85546875" style="6"/>
  </cols>
  <sheetData>
    <row r="1" spans="1:8" s="38" customFormat="1" ht="24.75" customHeight="1" x14ac:dyDescent="0.25">
      <c r="A1" s="31" t="s">
        <v>0</v>
      </c>
      <c r="B1" s="32" t="s">
        <v>12</v>
      </c>
      <c r="C1" s="31" t="s">
        <v>1</v>
      </c>
      <c r="D1" s="33" t="s">
        <v>9</v>
      </c>
      <c r="E1" s="34" t="s">
        <v>49</v>
      </c>
      <c r="F1" s="35" t="s">
        <v>50</v>
      </c>
      <c r="G1" s="36" t="s">
        <v>2</v>
      </c>
      <c r="H1" s="37"/>
    </row>
    <row r="2" spans="1:8" s="10" customFormat="1" ht="17.100000000000001" customHeight="1" x14ac:dyDescent="0.2">
      <c r="A2" s="7"/>
      <c r="B2" s="1"/>
      <c r="C2" s="1"/>
      <c r="D2" s="2"/>
      <c r="E2" s="8"/>
      <c r="F2" s="26"/>
      <c r="G2" s="25"/>
      <c r="H2" s="9"/>
    </row>
    <row r="3" spans="1:8" s="4" customFormat="1" ht="17.100000000000001" customHeight="1" x14ac:dyDescent="0.25">
      <c r="A3" s="16">
        <v>1</v>
      </c>
      <c r="B3" s="17" t="s">
        <v>13</v>
      </c>
      <c r="C3" s="18" t="s">
        <v>10</v>
      </c>
      <c r="D3" s="18">
        <v>20</v>
      </c>
      <c r="E3" s="19"/>
      <c r="F3" s="27">
        <f>D3*E3</f>
        <v>0</v>
      </c>
      <c r="G3" s="25"/>
    </row>
    <row r="4" spans="1:8" s="11" customFormat="1" ht="17.100000000000001" customHeight="1" x14ac:dyDescent="0.25">
      <c r="A4" s="16">
        <v>2</v>
      </c>
      <c r="B4" s="20" t="s">
        <v>15</v>
      </c>
      <c r="C4" s="18" t="s">
        <v>11</v>
      </c>
      <c r="D4" s="18">
        <v>60</v>
      </c>
      <c r="E4" s="19"/>
      <c r="F4" s="27">
        <f t="shared" ref="F4:F41" si="0">D4*E4</f>
        <v>0</v>
      </c>
      <c r="G4" s="25"/>
    </row>
    <row r="5" spans="1:8" s="11" customFormat="1" ht="17.100000000000001" customHeight="1" x14ac:dyDescent="0.25">
      <c r="A5" s="16">
        <v>3</v>
      </c>
      <c r="B5" s="20" t="s">
        <v>63</v>
      </c>
      <c r="C5" s="18" t="s">
        <v>10</v>
      </c>
      <c r="D5" s="18">
        <v>25</v>
      </c>
      <c r="E5" s="19"/>
      <c r="F5" s="27">
        <f t="shared" si="0"/>
        <v>0</v>
      </c>
      <c r="G5" s="25"/>
    </row>
    <row r="6" spans="1:8" s="11" customFormat="1" ht="17.100000000000001" customHeight="1" x14ac:dyDescent="0.25">
      <c r="A6" s="16">
        <v>4</v>
      </c>
      <c r="B6" s="21" t="s">
        <v>23</v>
      </c>
      <c r="C6" s="18" t="s">
        <v>11</v>
      </c>
      <c r="D6" s="18">
        <v>15</v>
      </c>
      <c r="E6" s="19"/>
      <c r="F6" s="27">
        <f t="shared" si="0"/>
        <v>0</v>
      </c>
      <c r="G6" s="25"/>
    </row>
    <row r="7" spans="1:8" s="11" customFormat="1" ht="17.100000000000001" customHeight="1" x14ac:dyDescent="0.25">
      <c r="A7" s="16">
        <v>5</v>
      </c>
      <c r="B7" s="23" t="s">
        <v>16</v>
      </c>
      <c r="C7" s="18" t="s">
        <v>11</v>
      </c>
      <c r="D7" s="18">
        <v>60</v>
      </c>
      <c r="E7" s="19"/>
      <c r="F7" s="27">
        <f t="shared" si="0"/>
        <v>0</v>
      </c>
      <c r="G7" s="25"/>
    </row>
    <row r="8" spans="1:8" s="11" customFormat="1" ht="17.100000000000001" customHeight="1" x14ac:dyDescent="0.25">
      <c r="A8" s="16">
        <v>6</v>
      </c>
      <c r="B8" s="23" t="s">
        <v>17</v>
      </c>
      <c r="C8" s="18" t="s">
        <v>11</v>
      </c>
      <c r="D8" s="18">
        <v>600</v>
      </c>
      <c r="E8" s="19"/>
      <c r="F8" s="27">
        <f t="shared" si="0"/>
        <v>0</v>
      </c>
      <c r="G8" s="25"/>
    </row>
    <row r="9" spans="1:8" s="11" customFormat="1" ht="17.100000000000001" customHeight="1" x14ac:dyDescent="0.25">
      <c r="A9" s="16">
        <v>7</v>
      </c>
      <c r="B9" s="23" t="s">
        <v>45</v>
      </c>
      <c r="C9" s="18" t="s">
        <v>10</v>
      </c>
      <c r="D9" s="18">
        <v>20</v>
      </c>
      <c r="E9" s="19"/>
      <c r="F9" s="27">
        <f t="shared" si="0"/>
        <v>0</v>
      </c>
      <c r="G9" s="25"/>
    </row>
    <row r="10" spans="1:8" s="11" customFormat="1" ht="17.100000000000001" customHeight="1" x14ac:dyDescent="0.25">
      <c r="A10" s="16">
        <v>8</v>
      </c>
      <c r="B10" s="23" t="s">
        <v>18</v>
      </c>
      <c r="C10" s="18" t="s">
        <v>11</v>
      </c>
      <c r="D10" s="18">
        <v>60</v>
      </c>
      <c r="E10" s="19"/>
      <c r="F10" s="27">
        <f t="shared" si="0"/>
        <v>0</v>
      </c>
      <c r="G10" s="25"/>
    </row>
    <row r="11" spans="1:8" s="11" customFormat="1" ht="17.100000000000001" customHeight="1" x14ac:dyDescent="0.25">
      <c r="A11" s="16">
        <v>9</v>
      </c>
      <c r="B11" s="23" t="s">
        <v>20</v>
      </c>
      <c r="C11" s="18" t="s">
        <v>11</v>
      </c>
      <c r="D11" s="18">
        <v>60</v>
      </c>
      <c r="E11" s="19"/>
      <c r="F11" s="27">
        <f t="shared" si="0"/>
        <v>0</v>
      </c>
      <c r="G11" s="25"/>
    </row>
    <row r="12" spans="1:8" s="11" customFormat="1" ht="17.100000000000001" customHeight="1" x14ac:dyDescent="0.25">
      <c r="A12" s="16">
        <v>10</v>
      </c>
      <c r="B12" s="23" t="s">
        <v>29</v>
      </c>
      <c r="C12" s="18" t="s">
        <v>11</v>
      </c>
      <c r="D12" s="18">
        <v>150</v>
      </c>
      <c r="E12" s="19"/>
      <c r="F12" s="27">
        <f t="shared" si="0"/>
        <v>0</v>
      </c>
      <c r="G12" s="25"/>
    </row>
    <row r="13" spans="1:8" s="11" customFormat="1" ht="17.100000000000001" customHeight="1" x14ac:dyDescent="0.25">
      <c r="A13" s="16">
        <v>11</v>
      </c>
      <c r="B13" s="23" t="s">
        <v>19</v>
      </c>
      <c r="C13" s="18" t="s">
        <v>11</v>
      </c>
      <c r="D13" s="18">
        <v>30</v>
      </c>
      <c r="E13" s="19"/>
      <c r="F13" s="27">
        <f t="shared" si="0"/>
        <v>0</v>
      </c>
      <c r="G13" s="25"/>
    </row>
    <row r="14" spans="1:8" s="11" customFormat="1" ht="17.100000000000001" customHeight="1" x14ac:dyDescent="0.25">
      <c r="A14" s="16">
        <v>12</v>
      </c>
      <c r="B14" s="23" t="s">
        <v>60</v>
      </c>
      <c r="C14" s="18" t="s">
        <v>11</v>
      </c>
      <c r="D14" s="18">
        <v>20</v>
      </c>
      <c r="E14" s="19"/>
      <c r="F14" s="27">
        <f t="shared" si="0"/>
        <v>0</v>
      </c>
      <c r="G14" s="25"/>
    </row>
    <row r="15" spans="1:8" s="11" customFormat="1" ht="17.100000000000001" customHeight="1" x14ac:dyDescent="0.25">
      <c r="A15" s="16">
        <v>13</v>
      </c>
      <c r="B15" s="23" t="s">
        <v>21</v>
      </c>
      <c r="C15" s="18" t="s">
        <v>11</v>
      </c>
      <c r="D15" s="18">
        <v>20</v>
      </c>
      <c r="E15" s="19"/>
      <c r="F15" s="27">
        <f t="shared" si="0"/>
        <v>0</v>
      </c>
      <c r="G15" s="25"/>
    </row>
    <row r="16" spans="1:8" s="11" customFormat="1" ht="17.100000000000001" customHeight="1" x14ac:dyDescent="0.25">
      <c r="A16" s="16">
        <v>14</v>
      </c>
      <c r="B16" s="23" t="s">
        <v>22</v>
      </c>
      <c r="C16" s="18" t="s">
        <v>11</v>
      </c>
      <c r="D16" s="18">
        <v>15</v>
      </c>
      <c r="E16" s="19"/>
      <c r="F16" s="27">
        <f t="shared" si="0"/>
        <v>0</v>
      </c>
      <c r="G16" s="25"/>
    </row>
    <row r="17" spans="1:7" s="11" customFormat="1" ht="17.100000000000001" customHeight="1" x14ac:dyDescent="0.25">
      <c r="A17" s="16">
        <v>15</v>
      </c>
      <c r="B17" s="23" t="s">
        <v>42</v>
      </c>
      <c r="C17" s="18" t="s">
        <v>10</v>
      </c>
      <c r="D17" s="18">
        <v>40</v>
      </c>
      <c r="E17" s="19"/>
      <c r="F17" s="27">
        <f t="shared" si="0"/>
        <v>0</v>
      </c>
      <c r="G17" s="25"/>
    </row>
    <row r="18" spans="1:7" s="11" customFormat="1" ht="17.100000000000001" customHeight="1" x14ac:dyDescent="0.25">
      <c r="A18" s="16">
        <v>16</v>
      </c>
      <c r="B18" s="23" t="s">
        <v>57</v>
      </c>
      <c r="C18" s="18" t="s">
        <v>11</v>
      </c>
      <c r="D18" s="18">
        <v>20</v>
      </c>
      <c r="E18" s="19"/>
      <c r="F18" s="27">
        <f t="shared" si="0"/>
        <v>0</v>
      </c>
      <c r="G18" s="25"/>
    </row>
    <row r="19" spans="1:7" s="11" customFormat="1" ht="17.100000000000001" customHeight="1" x14ac:dyDescent="0.25">
      <c r="A19" s="16">
        <v>17</v>
      </c>
      <c r="B19" s="23" t="s">
        <v>26</v>
      </c>
      <c r="C19" s="18" t="s">
        <v>10</v>
      </c>
      <c r="D19" s="18">
        <v>5</v>
      </c>
      <c r="E19" s="19"/>
      <c r="F19" s="27">
        <f t="shared" si="0"/>
        <v>0</v>
      </c>
      <c r="G19" s="25"/>
    </row>
    <row r="20" spans="1:7" s="11" customFormat="1" ht="17.100000000000001" customHeight="1" x14ac:dyDescent="0.25">
      <c r="A20" s="16">
        <v>18</v>
      </c>
      <c r="B20" s="23" t="s">
        <v>14</v>
      </c>
      <c r="C20" s="18" t="s">
        <v>10</v>
      </c>
      <c r="D20" s="18">
        <v>300</v>
      </c>
      <c r="E20" s="19"/>
      <c r="F20" s="27">
        <f t="shared" si="0"/>
        <v>0</v>
      </c>
      <c r="G20" s="25"/>
    </row>
    <row r="21" spans="1:7" s="11" customFormat="1" ht="17.100000000000001" customHeight="1" x14ac:dyDescent="0.25">
      <c r="A21" s="16">
        <v>19</v>
      </c>
      <c r="B21" s="23" t="s">
        <v>55</v>
      </c>
      <c r="C21" s="18" t="s">
        <v>10</v>
      </c>
      <c r="D21" s="18">
        <v>40</v>
      </c>
      <c r="E21" s="19"/>
      <c r="F21" s="27">
        <f t="shared" si="0"/>
        <v>0</v>
      </c>
      <c r="G21" s="25"/>
    </row>
    <row r="22" spans="1:7" s="11" customFormat="1" ht="17.100000000000001" customHeight="1" x14ac:dyDescent="0.25">
      <c r="A22" s="16">
        <v>20</v>
      </c>
      <c r="B22" s="23" t="s">
        <v>24</v>
      </c>
      <c r="C22" s="18" t="s">
        <v>10</v>
      </c>
      <c r="D22" s="18">
        <v>10</v>
      </c>
      <c r="E22" s="19"/>
      <c r="F22" s="27">
        <f t="shared" si="0"/>
        <v>0</v>
      </c>
      <c r="G22" s="25"/>
    </row>
    <row r="23" spans="1:7" s="11" customFormat="1" ht="17.100000000000001" customHeight="1" x14ac:dyDescent="0.25">
      <c r="A23" s="16">
        <v>21</v>
      </c>
      <c r="B23" s="23" t="s">
        <v>25</v>
      </c>
      <c r="C23" s="18" t="s">
        <v>10</v>
      </c>
      <c r="D23" s="18">
        <v>10</v>
      </c>
      <c r="E23" s="19"/>
      <c r="F23" s="27">
        <f t="shared" si="0"/>
        <v>0</v>
      </c>
      <c r="G23" s="25"/>
    </row>
    <row r="24" spans="1:7" s="11" customFormat="1" ht="17.100000000000001" customHeight="1" x14ac:dyDescent="0.25">
      <c r="A24" s="16">
        <v>22</v>
      </c>
      <c r="B24" s="24" t="s">
        <v>27</v>
      </c>
      <c r="C24" s="18" t="s">
        <v>28</v>
      </c>
      <c r="D24" s="18">
        <v>3</v>
      </c>
      <c r="E24" s="19"/>
      <c r="F24" s="27">
        <f t="shared" si="0"/>
        <v>0</v>
      </c>
      <c r="G24" s="25"/>
    </row>
    <row r="25" spans="1:7" s="11" customFormat="1" ht="17.100000000000001" customHeight="1" x14ac:dyDescent="0.25">
      <c r="A25" s="16">
        <v>23</v>
      </c>
      <c r="B25" s="24" t="s">
        <v>35</v>
      </c>
      <c r="C25" s="18" t="s">
        <v>10</v>
      </c>
      <c r="D25" s="18">
        <v>2</v>
      </c>
      <c r="E25" s="19"/>
      <c r="F25" s="27">
        <f t="shared" si="0"/>
        <v>0</v>
      </c>
      <c r="G25" s="25"/>
    </row>
    <row r="26" spans="1:7" s="11" customFormat="1" ht="17.100000000000001" customHeight="1" x14ac:dyDescent="0.25">
      <c r="A26" s="16">
        <v>24</v>
      </c>
      <c r="B26" s="24" t="s">
        <v>30</v>
      </c>
      <c r="C26" s="18" t="s">
        <v>10</v>
      </c>
      <c r="D26" s="22" t="s">
        <v>34</v>
      </c>
      <c r="E26" s="19"/>
      <c r="F26" s="27">
        <f t="shared" si="0"/>
        <v>0</v>
      </c>
      <c r="G26" s="25"/>
    </row>
    <row r="27" spans="1:7" s="11" customFormat="1" ht="17.100000000000001" customHeight="1" x14ac:dyDescent="0.25">
      <c r="A27" s="16">
        <v>25</v>
      </c>
      <c r="B27" s="24" t="s">
        <v>31</v>
      </c>
      <c r="C27" s="18" t="s">
        <v>10</v>
      </c>
      <c r="D27" s="22" t="s">
        <v>61</v>
      </c>
      <c r="E27" s="19"/>
      <c r="F27" s="27">
        <f t="shared" si="0"/>
        <v>0</v>
      </c>
      <c r="G27" s="25"/>
    </row>
    <row r="28" spans="1:7" s="11" customFormat="1" ht="17.100000000000001" customHeight="1" x14ac:dyDescent="0.25">
      <c r="A28" s="16">
        <v>26</v>
      </c>
      <c r="B28" s="24" t="s">
        <v>37</v>
      </c>
      <c r="C28" s="18" t="s">
        <v>10</v>
      </c>
      <c r="D28" s="22" t="s">
        <v>44</v>
      </c>
      <c r="E28" s="19"/>
      <c r="F28" s="27">
        <f t="shared" si="0"/>
        <v>0</v>
      </c>
      <c r="G28" s="25"/>
    </row>
    <row r="29" spans="1:7" s="11" customFormat="1" ht="17.100000000000001" customHeight="1" x14ac:dyDescent="0.25">
      <c r="A29" s="16">
        <v>27</v>
      </c>
      <c r="B29" s="24" t="s">
        <v>53</v>
      </c>
      <c r="C29" s="18" t="s">
        <v>10</v>
      </c>
      <c r="D29" s="22" t="s">
        <v>62</v>
      </c>
      <c r="E29" s="19"/>
      <c r="F29" s="27">
        <f t="shared" si="0"/>
        <v>0</v>
      </c>
      <c r="G29" s="25"/>
    </row>
    <row r="30" spans="1:7" s="11" customFormat="1" ht="17.100000000000001" customHeight="1" x14ac:dyDescent="0.25">
      <c r="A30" s="16">
        <v>28</v>
      </c>
      <c r="B30" s="24" t="s">
        <v>54</v>
      </c>
      <c r="C30" s="18" t="s">
        <v>10</v>
      </c>
      <c r="D30" s="22" t="s">
        <v>44</v>
      </c>
      <c r="E30" s="19"/>
      <c r="F30" s="27">
        <f t="shared" si="0"/>
        <v>0</v>
      </c>
      <c r="G30" s="25"/>
    </row>
    <row r="31" spans="1:7" s="11" customFormat="1" ht="17.100000000000001" customHeight="1" x14ac:dyDescent="0.25">
      <c r="A31" s="16">
        <v>29</v>
      </c>
      <c r="B31" s="24" t="s">
        <v>36</v>
      </c>
      <c r="C31" s="18" t="s">
        <v>10</v>
      </c>
      <c r="D31" s="22" t="s">
        <v>46</v>
      </c>
      <c r="E31" s="19"/>
      <c r="F31" s="27">
        <f t="shared" si="0"/>
        <v>0</v>
      </c>
      <c r="G31" s="25"/>
    </row>
    <row r="32" spans="1:7" s="11" customFormat="1" ht="17.100000000000001" customHeight="1" x14ac:dyDescent="0.25">
      <c r="A32" s="16">
        <v>30</v>
      </c>
      <c r="B32" s="24" t="s">
        <v>33</v>
      </c>
      <c r="C32" s="18" t="s">
        <v>10</v>
      </c>
      <c r="D32" s="22" t="s">
        <v>34</v>
      </c>
      <c r="E32" s="19"/>
      <c r="F32" s="27">
        <f t="shared" si="0"/>
        <v>0</v>
      </c>
      <c r="G32" s="25"/>
    </row>
    <row r="33" spans="1:7" s="11" customFormat="1" ht="17.100000000000001" customHeight="1" x14ac:dyDescent="0.25">
      <c r="A33" s="16">
        <v>31</v>
      </c>
      <c r="B33" s="24" t="s">
        <v>58</v>
      </c>
      <c r="C33" s="18" t="s">
        <v>11</v>
      </c>
      <c r="D33" s="22" t="s">
        <v>32</v>
      </c>
      <c r="E33" s="19"/>
      <c r="F33" s="27">
        <f t="shared" si="0"/>
        <v>0</v>
      </c>
      <c r="G33" s="25"/>
    </row>
    <row r="34" spans="1:7" s="11" customFormat="1" ht="17.100000000000001" customHeight="1" x14ac:dyDescent="0.25">
      <c r="A34" s="16">
        <v>32</v>
      </c>
      <c r="B34" s="24" t="s">
        <v>47</v>
      </c>
      <c r="C34" s="18" t="s">
        <v>10</v>
      </c>
      <c r="D34" s="22" t="s">
        <v>48</v>
      </c>
      <c r="E34" s="19"/>
      <c r="F34" s="27">
        <f t="shared" si="0"/>
        <v>0</v>
      </c>
      <c r="G34" s="25"/>
    </row>
    <row r="35" spans="1:7" s="11" customFormat="1" ht="17.100000000000001" customHeight="1" x14ac:dyDescent="0.25">
      <c r="A35" s="16">
        <v>33</v>
      </c>
      <c r="B35" s="23" t="s">
        <v>38</v>
      </c>
      <c r="C35" s="18" t="s">
        <v>11</v>
      </c>
      <c r="D35" s="18">
        <v>10</v>
      </c>
      <c r="E35" s="19"/>
      <c r="F35" s="27">
        <f t="shared" si="0"/>
        <v>0</v>
      </c>
      <c r="G35" s="25"/>
    </row>
    <row r="36" spans="1:7" s="11" customFormat="1" ht="17.100000000000001" customHeight="1" x14ac:dyDescent="0.25">
      <c r="A36" s="16">
        <v>34</v>
      </c>
      <c r="B36" s="23" t="s">
        <v>39</v>
      </c>
      <c r="C36" s="18" t="s">
        <v>11</v>
      </c>
      <c r="D36" s="18">
        <v>60</v>
      </c>
      <c r="E36" s="19"/>
      <c r="F36" s="27">
        <f t="shared" si="0"/>
        <v>0</v>
      </c>
      <c r="G36" s="25"/>
    </row>
    <row r="37" spans="1:7" s="11" customFormat="1" ht="17.100000000000001" customHeight="1" x14ac:dyDescent="0.25">
      <c r="A37" s="16">
        <v>35</v>
      </c>
      <c r="B37" s="23" t="s">
        <v>40</v>
      </c>
      <c r="C37" s="18" t="s">
        <v>11</v>
      </c>
      <c r="D37" s="18">
        <v>30</v>
      </c>
      <c r="E37" s="19"/>
      <c r="F37" s="27">
        <f t="shared" si="0"/>
        <v>0</v>
      </c>
      <c r="G37" s="25"/>
    </row>
    <row r="38" spans="1:7" s="11" customFormat="1" ht="17.100000000000001" customHeight="1" x14ac:dyDescent="0.25">
      <c r="A38" s="16">
        <v>36</v>
      </c>
      <c r="B38" s="24" t="s">
        <v>41</v>
      </c>
      <c r="C38" s="18" t="s">
        <v>11</v>
      </c>
      <c r="D38" s="18">
        <v>30</v>
      </c>
      <c r="E38" s="19"/>
      <c r="F38" s="27">
        <f t="shared" si="0"/>
        <v>0</v>
      </c>
      <c r="G38" s="25"/>
    </row>
    <row r="39" spans="1:7" s="11" customFormat="1" ht="17.100000000000001" customHeight="1" x14ac:dyDescent="0.25">
      <c r="A39" s="16">
        <v>37</v>
      </c>
      <c r="B39" s="30" t="s">
        <v>56</v>
      </c>
      <c r="C39" s="18" t="s">
        <v>11</v>
      </c>
      <c r="D39" s="18">
        <v>20</v>
      </c>
      <c r="E39" s="19"/>
      <c r="F39" s="27">
        <f t="shared" si="0"/>
        <v>0</v>
      </c>
      <c r="G39" s="25"/>
    </row>
    <row r="40" spans="1:7" s="11" customFormat="1" ht="17.100000000000001" customHeight="1" x14ac:dyDescent="0.25">
      <c r="A40" s="16">
        <v>38</v>
      </c>
      <c r="B40" s="24" t="s">
        <v>43</v>
      </c>
      <c r="C40" s="18" t="s">
        <v>10</v>
      </c>
      <c r="D40" s="22" t="s">
        <v>64</v>
      </c>
      <c r="E40" s="19"/>
      <c r="F40" s="27">
        <f t="shared" si="0"/>
        <v>0</v>
      </c>
      <c r="G40" s="25"/>
    </row>
    <row r="41" spans="1:7" s="11" customFormat="1" ht="17.100000000000001" customHeight="1" x14ac:dyDescent="0.25">
      <c r="A41" s="16">
        <v>39</v>
      </c>
      <c r="B41" s="24" t="s">
        <v>51</v>
      </c>
      <c r="C41" s="18" t="s">
        <v>10</v>
      </c>
      <c r="D41" s="22" t="s">
        <v>52</v>
      </c>
      <c r="E41" s="19"/>
      <c r="F41" s="27">
        <f t="shared" si="0"/>
        <v>0</v>
      </c>
      <c r="G41" s="25"/>
    </row>
    <row r="42" spans="1:7" s="11" customFormat="1" ht="17.100000000000001" customHeight="1" x14ac:dyDescent="0.25">
      <c r="A42" s="16">
        <v>40</v>
      </c>
      <c r="B42" s="24" t="s">
        <v>59</v>
      </c>
      <c r="C42" s="18" t="s">
        <v>11</v>
      </c>
      <c r="D42" s="22" t="s">
        <v>65</v>
      </c>
      <c r="E42" s="19"/>
      <c r="F42" s="27">
        <f>SUM(F3:F41)</f>
        <v>0</v>
      </c>
      <c r="G42" s="25"/>
    </row>
    <row r="43" spans="1:7" s="11" customFormat="1" ht="17.100000000000001" customHeight="1" x14ac:dyDescent="0.25">
      <c r="A43" s="16">
        <v>41</v>
      </c>
      <c r="B43" s="24" t="s">
        <v>70</v>
      </c>
      <c r="C43" s="18" t="s">
        <v>10</v>
      </c>
      <c r="D43" s="22" t="s">
        <v>46</v>
      </c>
      <c r="E43" s="19"/>
      <c r="F43" s="27">
        <f t="shared" ref="F43:F52" si="1">SUM(F4:F42)</f>
        <v>0</v>
      </c>
      <c r="G43" s="25"/>
    </row>
    <row r="44" spans="1:7" s="11" customFormat="1" ht="17.100000000000001" customHeight="1" x14ac:dyDescent="0.25">
      <c r="A44" s="16">
        <v>42</v>
      </c>
      <c r="B44" s="24" t="s">
        <v>71</v>
      </c>
      <c r="C44" s="18" t="s">
        <v>11</v>
      </c>
      <c r="D44" s="22" t="s">
        <v>72</v>
      </c>
      <c r="E44" s="19"/>
      <c r="F44" s="27">
        <f t="shared" si="1"/>
        <v>0</v>
      </c>
      <c r="G44" s="25"/>
    </row>
    <row r="45" spans="1:7" s="11" customFormat="1" ht="17.100000000000001" customHeight="1" x14ac:dyDescent="0.25">
      <c r="A45" s="16">
        <v>43</v>
      </c>
      <c r="B45" s="24" t="s">
        <v>77</v>
      </c>
      <c r="C45" s="18" t="s">
        <v>11</v>
      </c>
      <c r="D45" s="22" t="s">
        <v>72</v>
      </c>
      <c r="E45" s="19"/>
      <c r="F45" s="27">
        <f t="shared" si="1"/>
        <v>0</v>
      </c>
      <c r="G45" s="25"/>
    </row>
    <row r="46" spans="1:7" ht="15.75" x14ac:dyDescent="0.25">
      <c r="A46" s="16">
        <v>44</v>
      </c>
      <c r="B46" s="24" t="s">
        <v>66</v>
      </c>
      <c r="C46" s="18" t="s">
        <v>11</v>
      </c>
      <c r="D46" s="22" t="s">
        <v>52</v>
      </c>
      <c r="E46" s="3"/>
      <c r="F46" s="27">
        <f t="shared" si="1"/>
        <v>0</v>
      </c>
    </row>
    <row r="47" spans="1:7" ht="15.75" x14ac:dyDescent="0.25">
      <c r="A47" s="16">
        <v>45</v>
      </c>
      <c r="B47" s="24" t="s">
        <v>67</v>
      </c>
      <c r="C47" s="18" t="s">
        <v>11</v>
      </c>
      <c r="D47" s="22" t="s">
        <v>68</v>
      </c>
      <c r="E47" s="3"/>
      <c r="F47" s="27">
        <f t="shared" si="1"/>
        <v>0</v>
      </c>
    </row>
    <row r="48" spans="1:7" ht="15" customHeight="1" x14ac:dyDescent="0.25">
      <c r="A48" s="16">
        <v>46</v>
      </c>
      <c r="B48" s="24" t="s">
        <v>69</v>
      </c>
      <c r="C48" s="18" t="s">
        <v>10</v>
      </c>
      <c r="D48" s="22" t="s">
        <v>52</v>
      </c>
      <c r="E48" s="3"/>
      <c r="F48" s="27">
        <f t="shared" si="1"/>
        <v>0</v>
      </c>
    </row>
    <row r="49" spans="1:6" ht="15.75" x14ac:dyDescent="0.25">
      <c r="A49" s="16">
        <v>47</v>
      </c>
      <c r="B49" s="24" t="s">
        <v>73</v>
      </c>
      <c r="C49" s="18" t="s">
        <v>11</v>
      </c>
      <c r="D49" s="13">
        <v>20</v>
      </c>
      <c r="E49" s="3"/>
      <c r="F49" s="27">
        <f t="shared" si="1"/>
        <v>0</v>
      </c>
    </row>
    <row r="50" spans="1:6" ht="15.75" x14ac:dyDescent="0.25">
      <c r="A50" s="16">
        <v>48</v>
      </c>
      <c r="B50" s="24" t="s">
        <v>74</v>
      </c>
      <c r="C50" s="18" t="s">
        <v>11</v>
      </c>
      <c r="D50" s="13">
        <v>10</v>
      </c>
      <c r="E50" s="13"/>
      <c r="F50" s="27">
        <f t="shared" si="1"/>
        <v>0</v>
      </c>
    </row>
    <row r="51" spans="1:6" ht="15.75" x14ac:dyDescent="0.25">
      <c r="A51" s="16">
        <v>49</v>
      </c>
      <c r="B51" s="24" t="s">
        <v>76</v>
      </c>
      <c r="C51" s="18" t="s">
        <v>11</v>
      </c>
      <c r="D51" s="13">
        <v>30</v>
      </c>
      <c r="E51" s="13"/>
      <c r="F51" s="27">
        <f t="shared" si="1"/>
        <v>0</v>
      </c>
    </row>
    <row r="52" spans="1:6" ht="15.75" x14ac:dyDescent="0.25">
      <c r="A52" s="16">
        <v>50</v>
      </c>
      <c r="B52" s="24" t="s">
        <v>75</v>
      </c>
      <c r="C52" s="18" t="s">
        <v>11</v>
      </c>
      <c r="D52" s="13">
        <v>60</v>
      </c>
      <c r="E52" s="13"/>
      <c r="F52" s="27">
        <f t="shared" si="1"/>
        <v>0</v>
      </c>
    </row>
    <row r="53" spans="1:6" ht="15.75" x14ac:dyDescent="0.25">
      <c r="B53" s="24"/>
      <c r="C53" s="12"/>
      <c r="D53" s="12"/>
      <c r="E53" s="15"/>
      <c r="F53" s="28"/>
    </row>
    <row r="54" spans="1:6" ht="15.75" x14ac:dyDescent="0.25">
      <c r="B54" s="24"/>
      <c r="C54" s="39"/>
      <c r="D54" s="39"/>
      <c r="E54" s="39"/>
      <c r="F54" s="39"/>
    </row>
    <row r="55" spans="1:6" x14ac:dyDescent="0.25">
      <c r="B55" s="3" t="s">
        <v>3</v>
      </c>
    </row>
    <row r="57" spans="1:6" ht="30" x14ac:dyDescent="0.25">
      <c r="B57" s="3" t="s">
        <v>8</v>
      </c>
    </row>
    <row r="58" spans="1:6" x14ac:dyDescent="0.25">
      <c r="C58" s="39"/>
      <c r="D58" s="39"/>
      <c r="E58" s="39"/>
      <c r="F58" s="39"/>
    </row>
    <row r="60" spans="1:6" x14ac:dyDescent="0.25">
      <c r="B60" s="12" t="s">
        <v>4</v>
      </c>
    </row>
    <row r="61" spans="1:6" x14ac:dyDescent="0.25">
      <c r="B61" s="12"/>
    </row>
    <row r="62" spans="1:6" x14ac:dyDescent="0.25">
      <c r="B62" s="3" t="s">
        <v>5</v>
      </c>
    </row>
    <row r="64" spans="1:6" x14ac:dyDescent="0.25">
      <c r="B64" s="3" t="s">
        <v>6</v>
      </c>
    </row>
    <row r="68" spans="2:2" x14ac:dyDescent="0.25">
      <c r="B68" s="3" t="s">
        <v>7</v>
      </c>
    </row>
  </sheetData>
  <mergeCells count="2">
    <mergeCell ref="C54:F54"/>
    <mergeCell ref="C58:F58"/>
  </mergeCells>
  <phoneticPr fontId="17" type="noConversion"/>
  <conditionalFormatting sqref="G24:G45">
    <cfRule type="containsText" dxfId="0" priority="1" operator="containsText" text="3+2">
      <formula>NOT(ISERROR(SEARCH("3+2",G24)))</formula>
    </cfRule>
  </conditionalFormatting>
  <pageMargins left="0.70866141732283472" right="0.70866141732283472" top="0.78740157480314965" bottom="0.74803149606299213" header="0.31496062992125984" footer="0.31496062992125984"/>
  <pageSetup paperSize="9" scale="80" orientation="landscape" r:id="rId1"/>
  <headerFooter>
    <oddHeader>&amp;L&amp;"Times New Roman,Uobičajeno"&amp;12OSNOVNA ŠKOLA ODRA
ĐAČKA 5, 10020 ZAGREB&amp;C&amp;"Times New Roman,Uobičajeno"Prilog 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Začini, konzervirano, brašno</vt:lpstr>
      <vt:lpstr>'Začini, konzervirano, brašno'!Ispis_naslova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ZG28-Inženjering klimatizacija</dc:creator>
  <cp:lastModifiedBy>Monika Sakoman</cp:lastModifiedBy>
  <cp:lastPrinted>2024-03-07T07:09:48Z</cp:lastPrinted>
  <dcterms:created xsi:type="dcterms:W3CDTF">2017-06-09T12:22:59Z</dcterms:created>
  <dcterms:modified xsi:type="dcterms:W3CDTF">2024-03-15T11:43:10Z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C:\Users\SEAD\AppData\Local\Temp\Troškovnik_OŠ_ODRA_klimatizacija-1.xlsx</vt:lpwstr>
  </property>
</Properties>
</file>