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1" l="1"/>
  <c r="D127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<sst xmlns="http://schemas.openxmlformats.org/spreadsheetml/2006/main" count="348" uniqueCount="155">
  <si>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</si>
  <si>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</si>
  <si>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</si>
  <si>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</si>
  <si>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</si>
  <si>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</si>
  <si>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</si>
  <si>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</si>
  <si>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5, Odra_x000D_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</si>
  <si>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</si>
  <si>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01.03.2025 Do 31.03.2025</t>
  </si>
  <si>
    <t>PROJECT TRADE d.o.o.</t>
  </si>
  <si>
    <t>99180613311</t>
  </si>
  <si>
    <t>Zagreb</t>
  </si>
  <si>
    <t xml:space="preserve">SITNI INVENTAR I AUTO GUME                                                                                                                            </t>
  </si>
  <si>
    <t>O.Š. ODRA</t>
  </si>
  <si>
    <t>Ukupno: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</si>
  <si>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</si>
  <si>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</si>
  <si>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</si>
  <si>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</si>
  <si>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MAT obrt za poduku</t>
  </si>
  <si>
    <t>96946541215</t>
  </si>
  <si>
    <t xml:space="preserve">UREDSKI MATERIJAL I OSTALI MATERIJALNI RASHODI                                                                                                        </t>
  </si>
  <si>
    <t>Klaonica i prerada mesa CEROVSKI d.o.o.</t>
  </si>
  <si>
    <t>92895845170</t>
  </si>
  <si>
    <t>10253 NOVI ZAGREB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</si>
  <si>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</si>
  <si>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</si>
  <si>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</si>
  <si>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Živi Napitak d.o.o.</t>
  </si>
  <si>
    <t>86530152036</t>
  </si>
  <si>
    <t xml:space="preserve">KOMUNALNE USLUGE                                                                                                                                      </t>
  </si>
  <si>
    <t>Živa voda d.o.o.</t>
  </si>
  <si>
    <t>86255713939</t>
  </si>
  <si>
    <t>10020 Zagreb</t>
  </si>
  <si>
    <t>Presečki grupa d.o.o.</t>
  </si>
  <si>
    <t>85843181422</t>
  </si>
  <si>
    <t>49000 KRAPINA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</si>
  <si>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</si>
  <si>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</si>
  <si>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</si>
  <si>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</si>
  <si>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</si>
  <si>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</si>
  <si>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>GAVRILOVIĆ  d.o.o.</t>
  </si>
  <si>
    <t>83570236060</t>
  </si>
  <si>
    <t>Petrinja</t>
  </si>
  <si>
    <t>ZAREBAČKI HOLDING VODOOPSKRBA I ODVODNJA d.o.o.</t>
  </si>
  <si>
    <t>83416546499</t>
  </si>
  <si>
    <t>T ŽIVJETI ZAJEDNO</t>
  </si>
  <si>
    <t>81793146560</t>
  </si>
  <si>
    <t>AGRODALM d.o.o.</t>
  </si>
  <si>
    <t>80649374262</t>
  </si>
  <si>
    <t>Kovačić konzalting d.o.o.</t>
  </si>
  <si>
    <t>79608058419</t>
  </si>
  <si>
    <t>21220 Trogir</t>
  </si>
  <si>
    <t>KLARA d.d.</t>
  </si>
  <si>
    <t>76842508189</t>
  </si>
  <si>
    <t>GPZ OPSKRBA</t>
  </si>
  <si>
    <t>74364571096</t>
  </si>
  <si>
    <t xml:space="preserve">ENERGIJA                                                                                                                                              </t>
  </si>
  <si>
    <t>Elektro - Jakovac</t>
  </si>
  <si>
    <t>73923382129</t>
  </si>
  <si>
    <t>Velika Gorica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</si>
  <si>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</si>
  <si>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</si>
  <si>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</si>
  <si>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 xml:space="preserve"> Čakovec</t>
  </si>
  <si>
    <t>BAUHAUS ZAGREB</t>
  </si>
  <si>
    <t>71642207963</t>
  </si>
  <si>
    <t>BAUHAUS Zagreb</t>
  </si>
  <si>
    <t>ORCUS PLUS d.o.o.</t>
  </si>
  <si>
    <t>70812508533</t>
  </si>
  <si>
    <t>51219 Čavle</t>
  </si>
  <si>
    <t>Telemach Hrvatska d.o.o.</t>
  </si>
  <si>
    <t>70133616033</t>
  </si>
  <si>
    <t>10000 Zagreb</t>
  </si>
  <si>
    <t>OPSTANAK d.o.o.</t>
  </si>
  <si>
    <t>65655698625</t>
  </si>
  <si>
    <t>Split</t>
  </si>
  <si>
    <t>LDC trgovački obrt</t>
  </si>
  <si>
    <t>63392388430</t>
  </si>
  <si>
    <t>HEP OPSKRBA d.o.o.</t>
  </si>
  <si>
    <t>63073332379</t>
  </si>
  <si>
    <t>GRADSKI URED ZA PROSTORNO UREĐENJE</t>
  </si>
  <si>
    <t>61817894937</t>
  </si>
  <si>
    <t>DUBROVNIKU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</si>
  <si>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</si>
  <si>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</si>
  <si>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</si>
  <si>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ALCA ZAGREB d.o.o.</t>
  </si>
  <si>
    <t>58353015102</t>
  </si>
  <si>
    <t>LIMES PLUS</t>
  </si>
  <si>
    <t>57560191883</t>
  </si>
  <si>
    <t>Speranza turistička agencija</t>
  </si>
  <si>
    <t>56831241098</t>
  </si>
  <si>
    <t>IGO-MAT d.o.o.</t>
  </si>
  <si>
    <t>55662000497</t>
  </si>
  <si>
    <t>10432 Bregana</t>
  </si>
  <si>
    <t>VINDIJA</t>
  </si>
  <si>
    <t>44138062462</t>
  </si>
  <si>
    <t>VARAŽDIN</t>
  </si>
  <si>
    <t>HEP ELEKTRA d.o.o.</t>
  </si>
  <si>
    <t>43965974818</t>
  </si>
  <si>
    <t>Insako d.o.o.</t>
  </si>
  <si>
    <t>39851720584</t>
  </si>
  <si>
    <t>KREATIVA</t>
  </si>
  <si>
    <t>37351859504</t>
  </si>
  <si>
    <t>CLAUDIUS makromikro grupa</t>
  </si>
  <si>
    <t>35639029233</t>
  </si>
  <si>
    <t>ZAVOD ZA JAVNO ZDRAVSTVO DR.A.ŠTAMPAR</t>
  </si>
  <si>
    <t>33392005961</t>
  </si>
  <si>
    <t xml:space="preserve">ZDRAVSTVENE I VETERINARSKE USLUGE                                                                                                                     </t>
  </si>
  <si>
    <t>CEDEKAP d.o.o.</t>
  </si>
  <si>
    <t>30681213743</t>
  </si>
  <si>
    <t>Donja Lomnica</t>
  </si>
  <si>
    <t>PROBUS K.I.G. d.o.o.</t>
  </si>
  <si>
    <t>29092542455</t>
  </si>
  <si>
    <t>Sisak Topolovac</t>
  </si>
  <si>
    <t>Podravka d.d.</t>
  </si>
  <si>
    <t>18928523252</t>
  </si>
  <si>
    <t>48000 Koprivnica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</si>
  <si>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</si>
  <si>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</si>
  <si>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</si>
  <si>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</si>
  <si>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</si>
  <si>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</si>
  <si>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KEMP d.o.o.</t>
  </si>
  <si>
    <t>15105788676</t>
  </si>
  <si>
    <t>AKD-ZAŠTITA D.O.O.</t>
  </si>
  <si>
    <t>09253797076</t>
  </si>
  <si>
    <t>10000 ZAGREB</t>
  </si>
  <si>
    <t>LEDO plus d.o.o.</t>
  </si>
  <si>
    <t>07179054100</t>
  </si>
  <si>
    <t>Tehnoinvest Zagreb d.o.o.,</t>
  </si>
  <si>
    <t>-</t>
  </si>
  <si>
    <t>Mombly proizvodnja papirja d.o.o.</t>
  </si>
  <si>
    <t>Ljubljana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</si>
  <si>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</si>
  <si>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</si>
  <si>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</si>
  <si>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</si>
  <si>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>BOLOVANJA iznad 42 dana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</si>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</sst>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1296.8900000000001</v>
      </c>
      <c r="E7" s="10">
        <v>3225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1296.8900000000001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1008.93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1008.93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276</v>
      </c>
      <c r="E11" s="10">
        <v>3221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276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212.23</v>
      </c>
      <c r="E13" s="10">
        <v>3222</v>
      </c>
      <c r="F13" s="9" t="s">
        <v>20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212.23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38.69</v>
      </c>
      <c r="E15" s="10">
        <v>3231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38.69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13</v>
      </c>
      <c r="D17" s="18">
        <v>42.5</v>
      </c>
      <c r="E17" s="10">
        <v>3234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42.5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40.61</v>
      </c>
      <c r="E19" s="10">
        <v>3234</v>
      </c>
      <c r="F19" s="9" t="s">
        <v>32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40.61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800</v>
      </c>
      <c r="E21" s="10">
        <v>3231</v>
      </c>
      <c r="F21" s="9" t="s">
        <v>29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800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51.44</v>
      </c>
      <c r="E23" s="10">
        <v>3238</v>
      </c>
      <c r="F23" s="9" t="s">
        <v>42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51.44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41</v>
      </c>
      <c r="D25" s="18">
        <v>246.21</v>
      </c>
      <c r="E25" s="10">
        <v>3234</v>
      </c>
      <c r="F25" s="9" t="s">
        <v>32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246.21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436.58</v>
      </c>
      <c r="E27" s="10">
        <v>3222</v>
      </c>
      <c r="F27" s="9" t="s">
        <v>20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436.58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41</v>
      </c>
      <c r="D29" s="18">
        <v>375.48</v>
      </c>
      <c r="E29" s="10">
        <v>3234</v>
      </c>
      <c r="F29" s="9" t="s">
        <v>32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375.48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41</v>
      </c>
      <c r="D31" s="18">
        <v>140.72</v>
      </c>
      <c r="E31" s="10">
        <v>3231</v>
      </c>
      <c r="F31" s="9" t="s">
        <v>29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140.72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13</v>
      </c>
      <c r="D33" s="18">
        <v>2526.96</v>
      </c>
      <c r="E33" s="10">
        <v>3222</v>
      </c>
      <c r="F33" s="9" t="s">
        <v>20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2526.96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9</v>
      </c>
      <c r="E35" s="10">
        <v>3221</v>
      </c>
      <c r="F35" s="9" t="s">
        <v>23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9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41</v>
      </c>
      <c r="D37" s="18">
        <v>900.94</v>
      </c>
      <c r="E37" s="10">
        <v>3222</v>
      </c>
      <c r="F37" s="9" t="s">
        <v>20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900.94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41</v>
      </c>
      <c r="D39" s="18">
        <v>2356.84</v>
      </c>
      <c r="E39" s="10">
        <v>3223</v>
      </c>
      <c r="F39" s="9" t="s">
        <v>61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2356.84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745</v>
      </c>
      <c r="E41" s="10">
        <v>3232</v>
      </c>
      <c r="F41" s="9" t="s">
        <v>65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745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262.5</v>
      </c>
      <c r="E43" s="10">
        <v>3238</v>
      </c>
      <c r="F43" s="9" t="s">
        <v>42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262.5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/>
      <c r="D45" s="18">
        <v>16.170000000000002</v>
      </c>
      <c r="E45" s="10">
        <v>3221</v>
      </c>
      <c r="F45" s="9" t="s">
        <v>23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16.170000000000002</v>
      </c>
      <c r="E46" s="24"/>
      <c r="F46" s="26"/>
      <c r="G46" s="27"/>
    </row>
    <row r="47" spans="1:7" x14ac:dyDescent="0.25">
      <c r="A47" s="9" t="s">
        <v>71</v>
      </c>
      <c r="B47" s="14" t="s">
        <v>70</v>
      </c>
      <c r="C47" s="10" t="s">
        <v>13</v>
      </c>
      <c r="D47" s="18">
        <v>386.59</v>
      </c>
      <c r="E47" s="10">
        <v>3221</v>
      </c>
      <c r="F47" s="9" t="s">
        <v>23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386.59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139.55000000000001</v>
      </c>
      <c r="E49" s="10">
        <v>3221</v>
      </c>
      <c r="F49" s="9" t="s">
        <v>23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139.55000000000001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21.72</v>
      </c>
      <c r="E51" s="10">
        <v>3231</v>
      </c>
      <c r="F51" s="9" t="s">
        <v>29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21.72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80</v>
      </c>
      <c r="D53" s="18">
        <v>502.85</v>
      </c>
      <c r="E53" s="10">
        <v>3232</v>
      </c>
      <c r="F53" s="9" t="s">
        <v>65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502.85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13</v>
      </c>
      <c r="D55" s="18">
        <v>75.150000000000006</v>
      </c>
      <c r="E55" s="10">
        <v>3221</v>
      </c>
      <c r="F55" s="9" t="s">
        <v>23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75.150000000000006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41</v>
      </c>
      <c r="D57" s="18">
        <v>78.510000000000005</v>
      </c>
      <c r="E57" s="10">
        <v>3223</v>
      </c>
      <c r="F57" s="9" t="s">
        <v>61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78.510000000000005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41</v>
      </c>
      <c r="D59" s="18">
        <v>60.95</v>
      </c>
      <c r="E59" s="10">
        <v>3234</v>
      </c>
      <c r="F59" s="9" t="s">
        <v>32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60.95</v>
      </c>
      <c r="E60" s="24"/>
      <c r="F60" s="26"/>
      <c r="G60" s="27"/>
    </row>
    <row r="61" spans="1:7" x14ac:dyDescent="0.25">
      <c r="A61" s="9" t="s">
        <v>87</v>
      </c>
      <c r="B61" s="14" t="s">
        <v>88</v>
      </c>
      <c r="C61" s="10" t="s">
        <v>89</v>
      </c>
      <c r="D61" s="18">
        <v>373.8</v>
      </c>
      <c r="E61" s="10">
        <v>3211</v>
      </c>
      <c r="F61" s="9" t="s">
        <v>90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373.8</v>
      </c>
      <c r="E62" s="24"/>
      <c r="F62" s="26"/>
      <c r="G62" s="27"/>
    </row>
    <row r="63" spans="1:7" x14ac:dyDescent="0.25">
      <c r="A63" s="9" t="s">
        <v>91</v>
      </c>
      <c r="B63" s="14" t="s">
        <v>92</v>
      </c>
      <c r="C63" s="10" t="s">
        <v>41</v>
      </c>
      <c r="D63" s="18">
        <v>59.75</v>
      </c>
      <c r="E63" s="10">
        <v>3221</v>
      </c>
      <c r="F63" s="9" t="s">
        <v>23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59.75</v>
      </c>
      <c r="E64" s="24"/>
      <c r="F64" s="26"/>
      <c r="G64" s="27"/>
    </row>
    <row r="65" spans="1:7" x14ac:dyDescent="0.25">
      <c r="A65" s="9" t="s">
        <v>93</v>
      </c>
      <c r="B65" s="14" t="s">
        <v>94</v>
      </c>
      <c r="C65" s="10" t="s">
        <v>41</v>
      </c>
      <c r="D65" s="18">
        <v>172.59</v>
      </c>
      <c r="E65" s="10">
        <v>3221</v>
      </c>
      <c r="F65" s="9" t="s">
        <v>23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172.59</v>
      </c>
      <c r="E66" s="24"/>
      <c r="F66" s="26"/>
      <c r="G66" s="27"/>
    </row>
    <row r="67" spans="1:7" x14ac:dyDescent="0.25">
      <c r="A67" s="9" t="s">
        <v>95</v>
      </c>
      <c r="B67" s="14" t="s">
        <v>96</v>
      </c>
      <c r="C67" s="10" t="s">
        <v>13</v>
      </c>
      <c r="D67" s="18">
        <v>910</v>
      </c>
      <c r="E67" s="10">
        <v>3211</v>
      </c>
      <c r="F67" s="9" t="s">
        <v>90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910</v>
      </c>
      <c r="E68" s="24"/>
      <c r="F68" s="26"/>
      <c r="G68" s="27"/>
    </row>
    <row r="69" spans="1:7" x14ac:dyDescent="0.25">
      <c r="A69" s="9" t="s">
        <v>97</v>
      </c>
      <c r="B69" s="14" t="s">
        <v>98</v>
      </c>
      <c r="C69" s="10" t="s">
        <v>99</v>
      </c>
      <c r="D69" s="18">
        <v>1436.17</v>
      </c>
      <c r="E69" s="10">
        <v>3222</v>
      </c>
      <c r="F69" s="9" t="s">
        <v>20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1436.17</v>
      </c>
      <c r="E70" s="24"/>
      <c r="F70" s="26"/>
      <c r="G70" s="27"/>
    </row>
    <row r="71" spans="1:7" x14ac:dyDescent="0.25">
      <c r="A71" s="9" t="s">
        <v>100</v>
      </c>
      <c r="B71" s="14" t="s">
        <v>101</v>
      </c>
      <c r="C71" s="10" t="s">
        <v>102</v>
      </c>
      <c r="D71" s="18">
        <v>2601.83</v>
      </c>
      <c r="E71" s="10">
        <v>3222</v>
      </c>
      <c r="F71" s="9" t="s">
        <v>20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2601.83</v>
      </c>
      <c r="E72" s="24"/>
      <c r="F72" s="26"/>
      <c r="G72" s="27"/>
    </row>
    <row r="73" spans="1:7" x14ac:dyDescent="0.25">
      <c r="A73" s="9" t="s">
        <v>103</v>
      </c>
      <c r="B73" s="14" t="s">
        <v>104</v>
      </c>
      <c r="C73" s="10" t="s">
        <v>13</v>
      </c>
      <c r="D73" s="18">
        <v>1001.25</v>
      </c>
      <c r="E73" s="10">
        <v>3223</v>
      </c>
      <c r="F73" s="9" t="s">
        <v>61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1001.25</v>
      </c>
      <c r="E74" s="24"/>
      <c r="F74" s="26"/>
      <c r="G74" s="27"/>
    </row>
    <row r="75" spans="1:7" x14ac:dyDescent="0.25">
      <c r="A75" s="9" t="s">
        <v>105</v>
      </c>
      <c r="B75" s="14" t="s">
        <v>106</v>
      </c>
      <c r="C75" s="10" t="s">
        <v>77</v>
      </c>
      <c r="D75" s="18">
        <v>92.84</v>
      </c>
      <c r="E75" s="10">
        <v>3221</v>
      </c>
      <c r="F75" s="9" t="s">
        <v>23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92.84</v>
      </c>
      <c r="E76" s="24"/>
      <c r="F76" s="26"/>
      <c r="G76" s="27"/>
    </row>
    <row r="77" spans="1:7" x14ac:dyDescent="0.25">
      <c r="A77" s="9" t="s">
        <v>107</v>
      </c>
      <c r="B77" s="14" t="s">
        <v>108</v>
      </c>
      <c r="C77" s="10" t="s">
        <v>13</v>
      </c>
      <c r="D77" s="18">
        <v>439.68</v>
      </c>
      <c r="E77" s="10">
        <v>3221</v>
      </c>
      <c r="F77" s="9" t="s">
        <v>23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439.68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13</v>
      </c>
      <c r="D79" s="18">
        <v>154.26</v>
      </c>
      <c r="E79" s="10">
        <v>3221</v>
      </c>
      <c r="F79" s="9" t="s">
        <v>23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154.26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41</v>
      </c>
      <c r="D81" s="18">
        <v>184.15</v>
      </c>
      <c r="E81" s="10">
        <v>3236</v>
      </c>
      <c r="F81" s="9" t="s">
        <v>113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184.15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116</v>
      </c>
      <c r="D83" s="18">
        <v>445</v>
      </c>
      <c r="E83" s="10">
        <v>3222</v>
      </c>
      <c r="F83" s="9" t="s">
        <v>20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445</v>
      </c>
      <c r="E84" s="24"/>
      <c r="F84" s="26"/>
      <c r="G84" s="27"/>
    </row>
    <row r="85" spans="1:7" x14ac:dyDescent="0.25">
      <c r="A85" s="9" t="s">
        <v>117</v>
      </c>
      <c r="B85" s="14" t="s">
        <v>118</v>
      </c>
      <c r="C85" s="10" t="s">
        <v>119</v>
      </c>
      <c r="D85" s="18">
        <v>252.63</v>
      </c>
      <c r="E85" s="10">
        <v>3221</v>
      </c>
      <c r="F85" s="9" t="s">
        <v>23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252.63</v>
      </c>
      <c r="E86" s="24"/>
      <c r="F86" s="26"/>
      <c r="G86" s="27"/>
    </row>
    <row r="87" spans="1:7" x14ac:dyDescent="0.25">
      <c r="A87" s="9" t="s">
        <v>120</v>
      </c>
      <c r="B87" s="14" t="s">
        <v>121</v>
      </c>
      <c r="C87" s="10" t="s">
        <v>122</v>
      </c>
      <c r="D87" s="18">
        <v>233.6</v>
      </c>
      <c r="E87" s="10">
        <v>3222</v>
      </c>
      <c r="F87" s="9" t="s">
        <v>20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233.6</v>
      </c>
      <c r="E88" s="24"/>
      <c r="F88" s="26"/>
      <c r="G88" s="27"/>
    </row>
    <row r="89" spans="1:7" x14ac:dyDescent="0.25">
      <c r="A89" s="9" t="s">
        <v>123</v>
      </c>
      <c r="B89" s="14" t="s">
        <v>124</v>
      </c>
      <c r="C89" s="10" t="s">
        <v>77</v>
      </c>
      <c r="D89" s="18">
        <v>29.9</v>
      </c>
      <c r="E89" s="10">
        <v>3239</v>
      </c>
      <c r="F89" s="9" t="s">
        <v>125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29.9</v>
      </c>
      <c r="E90" s="24"/>
      <c r="F90" s="26"/>
      <c r="G90" s="27"/>
    </row>
    <row r="91" spans="1:7" x14ac:dyDescent="0.25">
      <c r="A91" s="9" t="s">
        <v>126</v>
      </c>
      <c r="B91" s="14" t="s">
        <v>127</v>
      </c>
      <c r="C91" s="10" t="s">
        <v>13</v>
      </c>
      <c r="D91" s="18">
        <v>987.5</v>
      </c>
      <c r="E91" s="10">
        <v>3237</v>
      </c>
      <c r="F91" s="9" t="s">
        <v>128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987.5</v>
      </c>
      <c r="E92" s="24"/>
      <c r="F92" s="26"/>
      <c r="G92" s="27"/>
    </row>
    <row r="93" spans="1:7" x14ac:dyDescent="0.25">
      <c r="A93" s="9" t="s">
        <v>129</v>
      </c>
      <c r="B93" s="14" t="s">
        <v>130</v>
      </c>
      <c r="C93" s="10" t="s">
        <v>35</v>
      </c>
      <c r="D93" s="18">
        <v>336</v>
      </c>
      <c r="E93" s="10">
        <v>3222</v>
      </c>
      <c r="F93" s="9" t="s">
        <v>20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336</v>
      </c>
      <c r="E94" s="24"/>
      <c r="F94" s="26"/>
      <c r="G94" s="27"/>
    </row>
    <row r="95" spans="1:7" x14ac:dyDescent="0.25">
      <c r="A95" s="9" t="s">
        <v>131</v>
      </c>
      <c r="B95" s="14" t="s">
        <v>132</v>
      </c>
      <c r="C95" s="10" t="s">
        <v>133</v>
      </c>
      <c r="D95" s="18">
        <v>2349.1999999999998</v>
      </c>
      <c r="E95" s="10">
        <v>3239</v>
      </c>
      <c r="F95" s="9" t="s">
        <v>125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2349.1999999999998</v>
      </c>
      <c r="E96" s="24"/>
      <c r="F96" s="26"/>
      <c r="G96" s="27"/>
    </row>
    <row r="97" spans="1:7" x14ac:dyDescent="0.25">
      <c r="A97" s="9" t="s">
        <v>134</v>
      </c>
      <c r="B97" s="14" t="s">
        <v>135</v>
      </c>
      <c r="C97" s="10" t="s">
        <v>77</v>
      </c>
      <c r="D97" s="18">
        <v>1082.8699999999999</v>
      </c>
      <c r="E97" s="10">
        <v>3222</v>
      </c>
      <c r="F97" s="9" t="s">
        <v>20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1082.8699999999999</v>
      </c>
      <c r="E98" s="24"/>
      <c r="F98" s="26"/>
      <c r="G98" s="27"/>
    </row>
    <row r="99" spans="1:7" x14ac:dyDescent="0.25">
      <c r="A99" s="9" t="s">
        <v>136</v>
      </c>
      <c r="B99" s="14" t="s">
        <v>137</v>
      </c>
      <c r="C99" s="10" t="s">
        <v>13</v>
      </c>
      <c r="D99" s="18">
        <v>161.13</v>
      </c>
      <c r="E99" s="10">
        <v>3221</v>
      </c>
      <c r="F99" s="9" t="s">
        <v>23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161.13</v>
      </c>
      <c r="E100" s="24"/>
      <c r="F100" s="26"/>
      <c r="G100" s="27"/>
    </row>
    <row r="101" spans="1:7" x14ac:dyDescent="0.25">
      <c r="A101" s="9" t="s">
        <v>138</v>
      </c>
      <c r="B101" s="14" t="s">
        <v>137</v>
      </c>
      <c r="C101" s="10" t="s">
        <v>139</v>
      </c>
      <c r="D101" s="18">
        <v>72</v>
      </c>
      <c r="E101" s="10">
        <v>3221</v>
      </c>
      <c r="F101" s="9" t="s">
        <v>23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72</v>
      </c>
      <c r="E102" s="24"/>
      <c r="F102" s="26"/>
      <c r="G102" s="27"/>
    </row>
    <row r="103" spans="1:7" x14ac:dyDescent="0.25">
      <c r="A103" s="9"/>
      <c r="B103" s="14"/>
      <c r="C103" s="10"/>
      <c r="D103" s="18">
        <v>18537.88</v>
      </c>
      <c r="E103" s="10">
        <v>3111</v>
      </c>
      <c r="F103" s="9" t="s">
        <v>140</v>
      </c>
      <c r="G103" s="28" t="s">
        <v>15</v>
      </c>
    </row>
    <row r="104" spans="1:7" x14ac:dyDescent="0.25">
      <c r="A104" s="9"/>
      <c r="B104" s="14"/>
      <c r="C104" s="10"/>
      <c r="D104" s="18">
        <v>81699.03</v>
      </c>
      <c r="E104" s="10">
        <v>3111</v>
      </c>
      <c r="F104" s="9" t="s">
        <v>140</v>
      </c>
      <c r="G104" s="29" t="s">
        <v>15</v>
      </c>
    </row>
    <row r="105" spans="1:7" x14ac:dyDescent="0.25">
      <c r="A105" s="9"/>
      <c r="B105" s="14"/>
      <c r="C105" s="10"/>
      <c r="D105" s="18">
        <v>123354.74</v>
      </c>
      <c r="E105" s="10">
        <v>3111</v>
      </c>
      <c r="F105" s="9" t="s">
        <v>140</v>
      </c>
      <c r="G105" s="29" t="s">
        <v>15</v>
      </c>
    </row>
    <row r="106" spans="1:7" x14ac:dyDescent="0.25">
      <c r="A106" s="9"/>
      <c r="B106" s="14"/>
      <c r="C106" s="10"/>
      <c r="D106" s="18">
        <v>3774.97</v>
      </c>
      <c r="E106" s="10">
        <v>3113</v>
      </c>
      <c r="F106" s="9" t="s">
        <v>141</v>
      </c>
      <c r="G106" s="29" t="s">
        <v>15</v>
      </c>
    </row>
    <row r="107" spans="1:7" x14ac:dyDescent="0.25">
      <c r="A107" s="9"/>
      <c r="B107" s="14"/>
      <c r="C107" s="10"/>
      <c r="D107" s="18">
        <v>236.66</v>
      </c>
      <c r="E107" s="10">
        <v>3114</v>
      </c>
      <c r="F107" s="9" t="s">
        <v>142</v>
      </c>
      <c r="G107" s="29" t="s">
        <v>15</v>
      </c>
    </row>
    <row r="108" spans="1:7" x14ac:dyDescent="0.25">
      <c r="A108" s="9"/>
      <c r="B108" s="14"/>
      <c r="C108" s="10"/>
      <c r="D108" s="18">
        <v>2588.56</v>
      </c>
      <c r="E108" s="10">
        <v>3115</v>
      </c>
      <c r="F108" s="9" t="s">
        <v>143</v>
      </c>
      <c r="G108" s="29" t="s">
        <v>15</v>
      </c>
    </row>
    <row r="109" spans="1:7" x14ac:dyDescent="0.25">
      <c r="A109" s="9"/>
      <c r="B109" s="14"/>
      <c r="C109" s="10"/>
      <c r="D109" s="18">
        <v>861.76</v>
      </c>
      <c r="E109" s="10">
        <v>3122</v>
      </c>
      <c r="F109" s="9" t="s">
        <v>144</v>
      </c>
      <c r="G109" s="29" t="s">
        <v>15</v>
      </c>
    </row>
    <row r="110" spans="1:7" x14ac:dyDescent="0.25">
      <c r="A110" s="9"/>
      <c r="B110" s="14"/>
      <c r="C110" s="10"/>
      <c r="D110" s="18">
        <v>300</v>
      </c>
      <c r="E110" s="10">
        <v>3123</v>
      </c>
      <c r="F110" s="9" t="s">
        <v>145</v>
      </c>
      <c r="G110" s="29" t="s">
        <v>15</v>
      </c>
    </row>
    <row r="111" spans="1:7" x14ac:dyDescent="0.25">
      <c r="A111" s="9"/>
      <c r="B111" s="14"/>
      <c r="C111" s="10"/>
      <c r="D111" s="18">
        <v>21657.46</v>
      </c>
      <c r="E111" s="10">
        <v>3132</v>
      </c>
      <c r="F111" s="9" t="s">
        <v>146</v>
      </c>
      <c r="G111" s="29" t="s">
        <v>15</v>
      </c>
    </row>
    <row r="112" spans="1:7" x14ac:dyDescent="0.25">
      <c r="A112" s="9"/>
      <c r="B112" s="14"/>
      <c r="C112" s="10"/>
      <c r="D112" s="18">
        <v>1462.3</v>
      </c>
      <c r="E112" s="10">
        <v>3140</v>
      </c>
      <c r="F112" s="9" t="s">
        <v>147</v>
      </c>
      <c r="G112" s="29" t="s">
        <v>15</v>
      </c>
    </row>
    <row r="113" spans="1:7" x14ac:dyDescent="0.25">
      <c r="A113" s="9"/>
      <c r="B113" s="14"/>
      <c r="C113" s="10"/>
      <c r="D113" s="18">
        <v>10631.35</v>
      </c>
      <c r="E113" s="10">
        <v>3140</v>
      </c>
      <c r="F113" s="9" t="s">
        <v>147</v>
      </c>
      <c r="G113" s="29" t="s">
        <v>15</v>
      </c>
    </row>
    <row r="114" spans="1:7" x14ac:dyDescent="0.25">
      <c r="A114" s="9"/>
      <c r="B114" s="14"/>
      <c r="C114" s="10"/>
      <c r="D114" s="18">
        <v>956.13</v>
      </c>
      <c r="E114" s="10">
        <v>3150</v>
      </c>
      <c r="F114" s="9" t="s">
        <v>148</v>
      </c>
      <c r="G114" s="29" t="s">
        <v>15</v>
      </c>
    </row>
    <row r="115" spans="1:7" x14ac:dyDescent="0.25">
      <c r="A115" s="9"/>
      <c r="B115" s="14"/>
      <c r="C115" s="10"/>
      <c r="D115" s="18">
        <v>5741.45</v>
      </c>
      <c r="E115" s="10">
        <v>3150</v>
      </c>
      <c r="F115" s="9" t="s">
        <v>148</v>
      </c>
      <c r="G115" s="29" t="s">
        <v>15</v>
      </c>
    </row>
    <row r="116" spans="1:7" x14ac:dyDescent="0.25">
      <c r="A116" s="9"/>
      <c r="B116" s="14"/>
      <c r="C116" s="10"/>
      <c r="D116" s="18">
        <v>2611.15</v>
      </c>
      <c r="E116" s="10">
        <v>3151</v>
      </c>
      <c r="F116" s="9" t="s">
        <v>149</v>
      </c>
      <c r="G116" s="29" t="s">
        <v>15</v>
      </c>
    </row>
    <row r="117" spans="1:7" x14ac:dyDescent="0.25">
      <c r="A117" s="9"/>
      <c r="B117" s="14"/>
      <c r="C117" s="10"/>
      <c r="D117" s="18">
        <v>16970.12</v>
      </c>
      <c r="E117" s="10">
        <v>3151</v>
      </c>
      <c r="F117" s="9" t="s">
        <v>149</v>
      </c>
      <c r="G117" s="29" t="s">
        <v>15</v>
      </c>
    </row>
    <row r="118" spans="1:7" x14ac:dyDescent="0.25">
      <c r="A118" s="9"/>
      <c r="B118" s="14"/>
      <c r="C118" s="10"/>
      <c r="D118" s="18">
        <v>3078.97</v>
      </c>
      <c r="E118" s="10">
        <v>3162</v>
      </c>
      <c r="F118" s="9" t="s">
        <v>150</v>
      </c>
      <c r="G118" s="29" t="s">
        <v>15</v>
      </c>
    </row>
    <row r="119" spans="1:7" x14ac:dyDescent="0.25">
      <c r="A119" s="9"/>
      <c r="B119" s="14"/>
      <c r="C119" s="10"/>
      <c r="D119" s="18">
        <v>18539.82</v>
      </c>
      <c r="E119" s="10">
        <v>3162</v>
      </c>
      <c r="F119" s="9" t="s">
        <v>150</v>
      </c>
      <c r="G119" s="29" t="s">
        <v>15</v>
      </c>
    </row>
    <row r="120" spans="1:7" x14ac:dyDescent="0.25">
      <c r="A120" s="9"/>
      <c r="B120" s="14"/>
      <c r="C120" s="10"/>
      <c r="D120" s="18">
        <v>132</v>
      </c>
      <c r="E120" s="10">
        <v>3211</v>
      </c>
      <c r="F120" s="9" t="s">
        <v>90</v>
      </c>
      <c r="G120" s="29" t="s">
        <v>15</v>
      </c>
    </row>
    <row r="121" spans="1:7" x14ac:dyDescent="0.25">
      <c r="A121" s="9"/>
      <c r="B121" s="14"/>
      <c r="C121" s="10"/>
      <c r="D121" s="18">
        <v>1255.44</v>
      </c>
      <c r="E121" s="10">
        <v>3211</v>
      </c>
      <c r="F121" s="9" t="s">
        <v>90</v>
      </c>
      <c r="G121" s="29" t="s">
        <v>15</v>
      </c>
    </row>
    <row r="122" spans="1:7" x14ac:dyDescent="0.25">
      <c r="A122" s="9"/>
      <c r="B122" s="14"/>
      <c r="C122" s="10"/>
      <c r="D122" s="18">
        <v>640.08000000000004</v>
      </c>
      <c r="E122" s="10">
        <v>3212</v>
      </c>
      <c r="F122" s="9" t="s">
        <v>151</v>
      </c>
      <c r="G122" s="29" t="s">
        <v>15</v>
      </c>
    </row>
    <row r="123" spans="1:7" x14ac:dyDescent="0.25">
      <c r="A123" s="9"/>
      <c r="B123" s="14"/>
      <c r="C123" s="10"/>
      <c r="D123" s="18">
        <v>4634.43</v>
      </c>
      <c r="E123" s="10">
        <v>3212</v>
      </c>
      <c r="F123" s="9" t="s">
        <v>151</v>
      </c>
      <c r="G123" s="29" t="s">
        <v>15</v>
      </c>
    </row>
    <row r="124" spans="1:7" x14ac:dyDescent="0.25">
      <c r="A124" s="9"/>
      <c r="B124" s="14"/>
      <c r="C124" s="10"/>
      <c r="D124" s="18">
        <v>5274.51</v>
      </c>
      <c r="E124" s="10">
        <v>3212</v>
      </c>
      <c r="F124" s="9" t="s">
        <v>151</v>
      </c>
      <c r="G124" s="29" t="s">
        <v>15</v>
      </c>
    </row>
    <row r="125" spans="1:7" x14ac:dyDescent="0.25">
      <c r="A125" s="9"/>
      <c r="B125" s="14"/>
      <c r="C125" s="10"/>
      <c r="D125" s="18">
        <v>360.83</v>
      </c>
      <c r="E125" s="10">
        <v>3291</v>
      </c>
      <c r="F125" s="9" t="s">
        <v>152</v>
      </c>
      <c r="G125" s="29" t="s">
        <v>15</v>
      </c>
    </row>
    <row r="126" spans="1:7" x14ac:dyDescent="0.25">
      <c r="A126" s="9"/>
      <c r="B126" s="14"/>
      <c r="C126" s="10"/>
      <c r="D126" s="18">
        <v>163.95</v>
      </c>
      <c r="E126" s="10">
        <v>3431</v>
      </c>
      <c r="F126" s="9" t="s">
        <v>153</v>
      </c>
      <c r="G126" s="29" t="s">
        <v>15</v>
      </c>
    </row>
    <row r="127" spans="1:7" ht="21" customHeight="1" thickBot="1" x14ac:dyDescent="0.3">
      <c r="A127" s="22" t="s">
        <v>16</v>
      </c>
      <c r="B127" s="23"/>
      <c r="C127" s="24"/>
      <c r="D127" s="25">
        <f>SUM(D103:D126)</f>
        <v>325463.59000000008</v>
      </c>
      <c r="E127" s="24"/>
      <c r="F127" s="26"/>
      <c r="G127" s="27"/>
    </row>
    <row r="128" spans="1:7" ht="15.75" thickBot="1" x14ac:dyDescent="0.3">
      <c r="A128" s="30" t="s">
        <v>154</v>
      </c>
      <c r="B128" s="31"/>
      <c r="C128" s="32"/>
      <c r="D128" s="33">
        <f>SUM(D8,D10,D12,D14,D16,D18,D20,D22,D24,D26,D28,D30,D32,D34,D36,D38,D40,D42,D44,D46,D48,D50,D52,D54,D56,D58,D60,D62,D64,D66,D68,D70,D72,D74,D76,D78,D80,D82,D84,D86,D88,D90,D92,D94,D96,D98,D100,D102,D127)</f>
        <v>351888.75000000012</v>
      </c>
      <c r="E128" s="32"/>
      <c r="F128" s="34"/>
      <c r="G128" s="35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2025-04-23T07:46:53Z</dcterms:modified>
</cp:coreProperties>
</file>